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filterPrivacy="1"/>
  <xr:revisionPtr revIDLastSave="0" documentId="13_ncr:1_{22024DEB-F352-4D83-9BE7-B0E2FBD5B57B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PE" sheetId="1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11" l="1"/>
  <c r="H13" i="11" s="1"/>
  <c r="G12" i="11"/>
  <c r="H12" i="11" s="1"/>
  <c r="G11" i="11"/>
  <c r="H11" i="11" s="1"/>
  <c r="G10" i="11"/>
  <c r="H10" i="11" s="1"/>
  <c r="G9" i="11"/>
  <c r="H9" i="11" s="1"/>
  <c r="H14" i="11" s="1"/>
</calcChain>
</file>

<file path=xl/sharedStrings.xml><?xml version="1.0" encoding="utf-8"?>
<sst xmlns="http://schemas.openxmlformats.org/spreadsheetml/2006/main" count="33" uniqueCount="28">
  <si>
    <t>Cantidad</t>
  </si>
  <si>
    <r>
      <rPr>
        <b/>
        <sz val="12"/>
        <color theme="1"/>
        <rFont val="Arial Nova Light"/>
        <family val="2"/>
      </rPr>
      <t xml:space="preserve">Comité de Adquisiciones
del Centro de Conciliación Laboral del Estado de Jalisco 
</t>
    </r>
    <r>
      <rPr>
        <sz val="12"/>
        <color theme="1"/>
        <rFont val="Arial Nova Light"/>
        <family val="2"/>
      </rPr>
      <t>Presente:</t>
    </r>
  </si>
  <si>
    <t>I.V.A.</t>
  </si>
  <si>
    <t>Sub-total (P.U. con I.V.A.)</t>
  </si>
  <si>
    <t>Gran total</t>
  </si>
  <si>
    <t>Gran total cotizado con letra: _____________________________________________________________________</t>
  </si>
  <si>
    <t>Condiciones de pago: ___________________________________________________________________________</t>
  </si>
  <si>
    <t>Tiempo de entrega: _____________________________________________________________________________</t>
  </si>
  <si>
    <t>Garantía: ______________________________________________________________________________________</t>
  </si>
  <si>
    <t>Atentamente
Zapopan, Jalisco a __ de _________ 2025.
________________________________
Nombre y firma del “LICITANTE”
o Representante Legal del mismo.</t>
  </si>
  <si>
    <t>Unidad de medida</t>
  </si>
  <si>
    <t>Dirección</t>
  </si>
  <si>
    <t>Descripción</t>
  </si>
  <si>
    <t>Servicio</t>
  </si>
  <si>
    <t>Domicilio: 
Av. Juan Gil Preciado 6735. Colonia: Nuevo México. Zapopan, Jalisco. C.P. 45138
Georreferencia:
Latitud:20.7746225,
Longitud: -103.4551213</t>
  </si>
  <si>
    <t>Servicio de enlace de Internet con ancho de banda de 200 Mbps con las siguientes características:
●	Ancho de banda simétrico.
●	Tiempo de solución de fallas de 4 horas.
●	Entrega de 1 dirección IP Fija.
●	Monitoreo, Gestión y Niveles de servicio 24*7*365.
●	Disponibilidad del 99.5% mensual.
●	Conexión por medio de fibra óptica
●	Equipo CPE para entrega del servicio con por lo menos un puerto RJ45 (1 Gbps) para conexión a LAN
●	Incluido servicio telefónico con las siguientes características: 
○	10 troncales SIP
○	10 DIDs
○	Todo el equipamiento necesario para la entrega de las troncales SIP a nuestro PBX</t>
  </si>
  <si>
    <t>Domicilio:
Camino a Ahuacapán 969 (CEINJURE), Autlán de Navarro, Jalisco. C.P. 4892
Georreferencia:
Latitud: 19.705133, 
Longitud:
-104.344803</t>
  </si>
  <si>
    <t>Servicio de enlace de Internet con ancho de banda de 20 Mbps con las siguientes características:
●	Ancho de banda simétrico.
●	Tiempo de solución de fallas de 4 horas.
●	Entrega de 1 dirección IP Fija.
●	Monitoreo, Gestión y Niveles de servicio 24*7*365.
●	Disponibilidad del 99.5% mensual.
●	Conexión por medio de fibra óptica
●	Equipo terminal (router) para entrega del servicio con por lo menos un puerto RJ45 (1 Gbps) para conexión a LAN
●	Incluido servicio telefónico con las siguientes características: 
○	4 troncales SIP
○	10 DIDs
○	Todo el equipamiento necesario para la entrega de las troncales SIP a nuestro PBX</t>
  </si>
  <si>
    <t>Domicilio:
Carretera Estatal el Grullo-Ciudad Guzmán Km 9 (CEINJURE). Zapotlán el Grande, Jalisco. 
C.P. 49106
Georreferencia:
Latitud: 19.6467526, 
Longitud: -103.5056296</t>
  </si>
  <si>
    <t>Servicio de enlace de Internet con ancho de banda de 20 Mbps con las siguientes características:
●	Ancho de banda simétrico.
●	Tiempo de solución de fallas de 4 horas.
●	Entrega de 1 dirección IP Fija.
●	Monitoreo, Gestión y Niveles de servicio 24*7*365.
●	Disponibilidad del 99.5% mensual.
●	Conexión por medio de fibra óptica
●	Equipo CPE para entrega del servicio con por lo menos un puerto RJ45 (1 Gbps) para conexión a LAN
●	Incluido servicio telefónico con las siguientes características: 
○	4 troncales SIP
○	10 DIDs
○	Todo el equipamiento necesario para la entrega de las troncales SIP a nuestro PBX</t>
  </si>
  <si>
    <t>Domicilio:
Calle Adolfo López Mateos #30, col. El Santuario, Ameca, Jalisco. C.P. 46600
Georreferencia:
Latitud: 20.5396159, 
Longitud: -104.0425154</t>
  </si>
  <si>
    <t>Domicilio:
Plaza Marina, Boulevard Francisco Medina Ascencio s/n, Locales 144-146, Puerto Vallarta, Jalisco. C.P. 48335 
Georreferencia:
Latitud: 20.6720637, Longitud: -105.2513364</t>
  </si>
  <si>
    <t>Servicio de enlace de Internet con ancho de banda de 20 Mbps con las siguientes características:
●	Ancho de banda simétrico.
●	Tiempo de solución de fallas de 4 horas.
●	Entrega de 1 dirección IP Fija
●	Monitoreo, Gestión y Niveles de servicio 24*7*365.
●	Disponibilidad del 99.5% mensual
●	Conexión por medio de fibra óptica
●	Equipo CPE para entrega del servicio con por lo menos un puerto RJ45 (1 Gbps) para conexión a LAN
●	Incluido servicio telefónico con las siguientes características: 
○	4 troncales SIP
○	10 DIDs
○	Todo el equipamiento necesario para la entrega de las troncales SIP a nuestro PBX</t>
  </si>
  <si>
    <t>Declaro bajo protesta de decir verdad que los precios cotizados tienen una vigencia al 31 de diciembre de 2025 a partir de la firma del contrato.</t>
  </si>
  <si>
    <t>ANEXO 5
“PROPUESTA ECONÓMICA”
LICITACIÓN PÚBLICA LOCAL
CON CONCURRENCIA DEL COMITÉ 
A PLAZOS ACORTADOS
CCLJ-DA-LPL-CA-014/2025 
“CONTRATACIÓN DEL SERVICIO DE INTERNET DE RESPALDO PARA EL CCLJ 2025”</t>
  </si>
  <si>
    <r>
      <t xml:space="preserve">Yo ___________________________________ en representación de ___________________________ me refiero a mi participación en la Licitación Pública Local con Concurrencia del Comité a plazos acortados </t>
    </r>
    <r>
      <rPr>
        <b/>
        <sz val="12"/>
        <color theme="1"/>
        <rFont val="Arial Nova Light"/>
        <family val="2"/>
      </rPr>
      <t xml:space="preserve">CCLJ-DA-LPL-CA-014/2025 “CONTRATACIÓN DEL SERVICIO DE INTERNET DE RESPALDO PARA EL CCLJ 2025”, </t>
    </r>
    <r>
      <rPr>
        <sz val="12"/>
        <color theme="1"/>
        <rFont val="Arial Nova Light"/>
        <family val="2"/>
      </rPr>
      <t>y declaro bajo protesta de decir verdad que cotizo los bienes/servicios de conformidad a todos los requerimientos técnicos señalados en el Anexo 1 de las presentes bases “Especificaciones”:</t>
    </r>
  </si>
  <si>
    <t>Precio Unitario (P.U.)
Mensual</t>
  </si>
  <si>
    <t>Partida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</si>
</sst>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&quot;$&quot;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2"/>
      <color theme="1"/>
      <name val="Arial Nova Light"/>
      <family val="2"/>
    </font>
    <font>
      <b/>
      <sz val="12"/>
      <color theme="1"/>
      <name val="Arial Nova Light"/>
      <family val="2"/>
    </font>
    <font>
      <b/>
      <sz val="12"/>
      <color rgb="FF000000"/>
      <name val="Arial Nova Light"/>
      <family val="2"/>
    </font>
    <font>
      <sz val="12"/>
      <color rgb="FF000000"/>
      <name val="Arial Nova Light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9999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/>
  </cellStyleXfs>
  <cellXfs count="21">
    <xf numFmtId="0" fontId="0" fillId="0" borderId="0" xfId="0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 wrapText="1"/>
    </xf>
    <xf numFmtId="164" fontId="5" fillId="3" borderId="2" xfId="0" applyNumberFormat="1" applyFont="1" applyFill="1" applyBorder="1" applyAlignment="1">
      <alignment horizontal="center" vertical="center" wrapText="1"/>
    </xf>
    <xf numFmtId="164" fontId="5" fillId="3" borderId="3" xfId="0" applyNumberFormat="1" applyFont="1" applyFill="1" applyBorder="1" applyAlignment="1">
      <alignment horizontal="center" vertical="center" wrapText="1"/>
    </xf>
    <xf numFmtId="0" fontId="4" fillId="0" borderId="0" xfId="0" applyFont="1" applyAlignment="1" applyProtection="1">
      <alignment horizontal="left" vertical="center" wrapText="1"/>
      <protection locked="0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 applyProtection="1">
      <alignment horizontal="left" vertical="center" wrapText="1"/>
      <protection locked="0"/>
    </xf>
  </cellXfs>
  <cellStyles count="3">
    <cellStyle name="Moneda 3" xfId="1" xr:uid="{00000000-0005-0000-0000-000000000000}"/>
    <cellStyle name="Normal" xfId="0" builtinId="0"/>
    <cellStyle name="Normal 2" xfId="2" xr:uid="{278DCB07-2EBD-470E-A540-5F2C2C24AFF6}"/>
  </cellStyles>
  <dxfs count="0"/>
  <tableStyles count="0" defaultTableStyle="TableStyleMedium2" defaultPivotStyle="PivotStyleLight16"/>
  <colors>
    <mruColors>
      <color rgb="FFDEC8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502511</xdr:colOff>
      <xdr:row>1</xdr:row>
      <xdr:rowOff>1162269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46DF05D-AE8D-40F1-BC94-8CD17295E6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669574" cy="13646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0DE4E-DCC1-42AA-AAC9-8F350D379196}">
  <sheetPr>
    <pageSetUpPr fitToPage="1"/>
  </sheetPr>
  <dimension ref="A1:H23"/>
  <sheetViews>
    <sheetView tabSelected="1" view="pageLayout" zoomScale="40" zoomScaleNormal="80" zoomScalePageLayoutView="40" workbookViewId="0">
      <selection activeCell="A9" sqref="A9"/>
    </sheetView>
  </sheetViews>
  <sheetFormatPr baseColWidth="10" defaultColWidth="10.81640625" defaultRowHeight="15" x14ac:dyDescent="0.35"/>
  <cols>
    <col min="1" max="1" width="15.7265625" style="3" bestFit="1" customWidth="1"/>
    <col min="2" max="2" width="15.81640625" style="3" bestFit="1" customWidth="1"/>
    <col min="3" max="3" width="15.81640625" style="3" customWidth="1"/>
    <col min="4" max="4" width="35.26953125" style="3" customWidth="1"/>
    <col min="5" max="5" width="96.7265625" style="3" customWidth="1"/>
    <col min="6" max="7" width="15.81640625" style="3" customWidth="1"/>
    <col min="8" max="8" width="18.81640625" style="3" bestFit="1" customWidth="1"/>
    <col min="9" max="16384" width="10.81640625" style="2"/>
  </cols>
  <sheetData>
    <row r="1" spans="1:8" s="4" customFormat="1" x14ac:dyDescent="0.35">
      <c r="A1" s="3"/>
      <c r="B1" s="3"/>
      <c r="C1" s="3"/>
      <c r="D1" s="3"/>
      <c r="E1" s="3"/>
      <c r="F1" s="3"/>
      <c r="G1" s="3"/>
      <c r="H1" s="3"/>
    </row>
    <row r="2" spans="1:8" s="4" customFormat="1" ht="132" customHeight="1" x14ac:dyDescent="0.35">
      <c r="A2" s="18" t="s">
        <v>24</v>
      </c>
      <c r="B2" s="18"/>
      <c r="C2" s="18"/>
      <c r="D2" s="18"/>
      <c r="E2" s="18"/>
      <c r="F2" s="18"/>
      <c r="G2" s="18"/>
      <c r="H2" s="18"/>
    </row>
    <row r="4" spans="1:8" ht="57.75" customHeight="1" x14ac:dyDescent="0.35">
      <c r="A4" s="19" t="s">
        <v>1</v>
      </c>
      <c r="B4" s="19"/>
      <c r="C4" s="19"/>
      <c r="D4" s="19"/>
      <c r="E4" s="19"/>
      <c r="F4" s="19"/>
      <c r="G4" s="19"/>
      <c r="H4" s="19"/>
    </row>
    <row r="5" spans="1:8" x14ac:dyDescent="0.35">
      <c r="A5" s="14"/>
      <c r="B5" s="14"/>
      <c r="C5" s="14"/>
      <c r="D5" s="14"/>
      <c r="E5" s="14"/>
      <c r="F5" s="14"/>
      <c r="G5" s="14"/>
      <c r="H5" s="14"/>
    </row>
    <row r="6" spans="1:8" ht="63" customHeight="1" x14ac:dyDescent="0.35">
      <c r="A6" s="20" t="s">
        <v>25</v>
      </c>
      <c r="B6" s="20"/>
      <c r="C6" s="20"/>
      <c r="D6" s="20"/>
      <c r="E6" s="20"/>
      <c r="F6" s="20"/>
      <c r="G6" s="20"/>
      <c r="H6" s="20"/>
    </row>
    <row r="7" spans="1:8" x14ac:dyDescent="0.35">
      <c r="A7" s="14"/>
      <c r="B7" s="14"/>
      <c r="C7" s="14"/>
      <c r="D7" s="14"/>
      <c r="E7" s="14"/>
      <c r="F7" s="14"/>
      <c r="G7" s="14"/>
      <c r="H7" s="14"/>
    </row>
    <row r="8" spans="1:8" ht="60" x14ac:dyDescent="0.35">
      <c r="A8" s="10" t="s">
        <v>27</v>
      </c>
      <c r="B8" s="10" t="s">
        <v>0</v>
      </c>
      <c r="C8" s="10" t="s">
        <v>10</v>
      </c>
      <c r="D8" s="10" t="s">
        <v>11</v>
      </c>
      <c r="E8" s="10" t="s">
        <v>12</v>
      </c>
      <c r="F8" s="5" t="s">
        <v>26</v>
      </c>
      <c r="G8" s="5" t="s">
        <v>2</v>
      </c>
      <c r="H8" s="5" t="s">
        <v>3</v>
      </c>
    </row>
    <row r="9" spans="1:8" ht="195" x14ac:dyDescent="0.35">
      <c r="A9" s="9">
        <v>1</v>
      </c>
      <c r="B9" s="9">
        <v>1</v>
      </c>
      <c r="C9" s="9" t="s">
        <v>13</v>
      </c>
      <c r="D9" s="11" t="s">
        <v>14</v>
      </c>
      <c r="E9" s="11" t="s">
        <v>15</v>
      </c>
      <c r="F9" s="8"/>
      <c r="G9" s="6">
        <f t="shared" ref="G9:G13" si="0">F9*0.16</f>
        <v>0</v>
      </c>
      <c r="H9" s="6">
        <f>F9+G9</f>
        <v>0</v>
      </c>
    </row>
    <row r="10" spans="1:8" ht="195" x14ac:dyDescent="0.35">
      <c r="A10" s="9">
        <v>2</v>
      </c>
      <c r="B10" s="9">
        <v>1</v>
      </c>
      <c r="C10" s="9" t="s">
        <v>13</v>
      </c>
      <c r="D10" s="11" t="s">
        <v>16</v>
      </c>
      <c r="E10" s="11" t="s">
        <v>17</v>
      </c>
      <c r="F10" s="8"/>
      <c r="G10" s="6">
        <f t="shared" si="0"/>
        <v>0</v>
      </c>
      <c r="H10" s="6">
        <f t="shared" ref="H10:H13" si="1">F10+G10</f>
        <v>0</v>
      </c>
    </row>
    <row r="11" spans="1:8" ht="195" x14ac:dyDescent="0.35">
      <c r="A11" s="9">
        <v>3</v>
      </c>
      <c r="B11" s="9">
        <v>1</v>
      </c>
      <c r="C11" s="9" t="s">
        <v>13</v>
      </c>
      <c r="D11" s="11" t="s">
        <v>18</v>
      </c>
      <c r="E11" s="11" t="s">
        <v>19</v>
      </c>
      <c r="F11" s="8"/>
      <c r="G11" s="6">
        <f t="shared" si="0"/>
        <v>0</v>
      </c>
      <c r="H11" s="6">
        <f t="shared" si="1"/>
        <v>0</v>
      </c>
    </row>
    <row r="12" spans="1:8" ht="195" x14ac:dyDescent="0.35">
      <c r="A12" s="9">
        <v>4</v>
      </c>
      <c r="B12" s="9">
        <v>1</v>
      </c>
      <c r="C12" s="9" t="s">
        <v>13</v>
      </c>
      <c r="D12" s="11" t="s">
        <v>20</v>
      </c>
      <c r="E12" s="11" t="s">
        <v>19</v>
      </c>
      <c r="F12" s="8"/>
      <c r="G12" s="6">
        <f t="shared" si="0"/>
        <v>0</v>
      </c>
      <c r="H12" s="6">
        <f t="shared" si="1"/>
        <v>0</v>
      </c>
    </row>
    <row r="13" spans="1:8" ht="195" x14ac:dyDescent="0.35">
      <c r="A13" s="9">
        <v>5</v>
      </c>
      <c r="B13" s="9">
        <v>1</v>
      </c>
      <c r="C13" s="9" t="s">
        <v>13</v>
      </c>
      <c r="D13" s="11" t="s">
        <v>21</v>
      </c>
      <c r="E13" s="11" t="s">
        <v>22</v>
      </c>
      <c r="F13" s="8"/>
      <c r="G13" s="6">
        <f t="shared" si="0"/>
        <v>0</v>
      </c>
      <c r="H13" s="6">
        <f t="shared" si="1"/>
        <v>0</v>
      </c>
    </row>
    <row r="14" spans="1:8" x14ac:dyDescent="0.35">
      <c r="A14" s="1"/>
      <c r="B14" s="2"/>
      <c r="C14" s="2"/>
      <c r="F14" s="15" t="s">
        <v>4</v>
      </c>
      <c r="G14" s="16"/>
      <c r="H14" s="7">
        <f>SUM(H9:H13)</f>
        <v>0</v>
      </c>
    </row>
    <row r="15" spans="1:8" x14ac:dyDescent="0.35">
      <c r="A15" s="14"/>
      <c r="B15" s="14"/>
      <c r="C15" s="14"/>
      <c r="D15" s="14"/>
      <c r="E15" s="14"/>
      <c r="F15" s="14"/>
      <c r="G15" s="14"/>
      <c r="H15" s="14"/>
    </row>
    <row r="16" spans="1:8" x14ac:dyDescent="0.35">
      <c r="A16" s="17" t="s">
        <v>5</v>
      </c>
      <c r="B16" s="17"/>
      <c r="C16" s="17"/>
      <c r="D16" s="17"/>
      <c r="E16" s="17"/>
      <c r="F16" s="17"/>
      <c r="G16" s="17"/>
      <c r="H16" s="17"/>
    </row>
    <row r="17" spans="1:8" x14ac:dyDescent="0.35">
      <c r="A17" s="17" t="s">
        <v>6</v>
      </c>
      <c r="B17" s="17"/>
      <c r="C17" s="17"/>
      <c r="D17" s="17"/>
      <c r="E17" s="17"/>
      <c r="F17" s="17"/>
      <c r="G17" s="17"/>
      <c r="H17" s="17"/>
    </row>
    <row r="18" spans="1:8" x14ac:dyDescent="0.35">
      <c r="A18" s="17" t="s">
        <v>7</v>
      </c>
      <c r="B18" s="17"/>
      <c r="C18" s="17"/>
      <c r="D18" s="17"/>
      <c r="E18" s="17"/>
      <c r="F18" s="17"/>
      <c r="G18" s="17"/>
      <c r="H18" s="17"/>
    </row>
    <row r="19" spans="1:8" x14ac:dyDescent="0.35">
      <c r="A19" s="17" t="s">
        <v>8</v>
      </c>
      <c r="B19" s="17"/>
      <c r="C19" s="17"/>
      <c r="D19" s="17"/>
      <c r="E19" s="17"/>
      <c r="F19" s="17"/>
      <c r="G19" s="17"/>
      <c r="H19" s="17"/>
    </row>
    <row r="21" spans="1:8" x14ac:dyDescent="0.35">
      <c r="A21" s="12" t="s">
        <v>23</v>
      </c>
      <c r="B21" s="12"/>
      <c r="C21" s="12"/>
      <c r="D21" s="12"/>
      <c r="E21" s="12"/>
      <c r="F21" s="12"/>
      <c r="G21" s="12"/>
      <c r="H21" s="12"/>
    </row>
    <row r="23" spans="1:8" ht="136.5" customHeight="1" x14ac:dyDescent="0.35">
      <c r="A23" s="13" t="s">
        <v>9</v>
      </c>
      <c r="B23" s="13"/>
      <c r="C23" s="13"/>
      <c r="D23" s="13"/>
      <c r="E23" s="13"/>
      <c r="F23" s="13"/>
      <c r="G23" s="13"/>
      <c r="H23" s="13"/>
    </row>
  </sheetData>
  <sheetProtection algorithmName="SHA-512" hashValue="Pe3vNdxYAelJiCD7KbAMH8Gi9kIPG6mo7WLt5WfLLF3BpmKjZRdy8z8SfAW1zVxp7HyiXdyuX/vJQxFcwKh7fQ==" saltValue="pAKGPb5Fj4h/r/X8bSv08w==" spinCount="100000" sheet="1" objects="1" scenarios="1"/>
  <mergeCells count="13">
    <mergeCell ref="A2:H2"/>
    <mergeCell ref="A4:H4"/>
    <mergeCell ref="A5:H5"/>
    <mergeCell ref="A6:H6"/>
    <mergeCell ref="A7:H7"/>
    <mergeCell ref="A21:H21"/>
    <mergeCell ref="A23:H23"/>
    <mergeCell ref="A15:H15"/>
    <mergeCell ref="F14:G14"/>
    <mergeCell ref="A16:H16"/>
    <mergeCell ref="A17:H17"/>
    <mergeCell ref="A18:H18"/>
    <mergeCell ref="A19:H19"/>
  </mergeCells>
  <pageMargins left="0.7" right="0.7" top="0.510625" bottom="0.75" header="0.3" footer="0.3"/>
  <pageSetup scale="3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2025-06-24T17:42:26Z</dcterms:modified>
</cp:coreProperties>
</file>